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System\Пользователь\Desktop\Фуд\"/>
    </mc:Choice>
  </mc:AlternateContent>
  <xr:revisionPtr revIDLastSave="0" documentId="13_ncr:1_{7982F5A1-4E41-4467-B7E9-11BDF25C81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J12" i="1"/>
  <c r="H12" i="1"/>
  <c r="G12" i="1"/>
  <c r="F12" i="1"/>
  <c r="F23" i="1"/>
  <c r="G23" i="1"/>
  <c r="H23" i="1"/>
  <c r="I23" i="1"/>
  <c r="J23" i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<sst xmlns="http://schemas.openxmlformats.org/spreadsheetml/2006/main" count="56" uniqueCount="50">
  <si>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</si>
  <si>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</si>
  <si>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</si>
  <si>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</si>
  <si>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</si>
  <si>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</si>
  <si>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</si>
  <si>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</si>
  <si>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</si>
  <si>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</si>
  <si>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</si>
  <si>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</si>
  <si>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</si>
  <si>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</si>
  <si>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Отд./корп</t>
  </si>
  <si>
    <t>хлеб</t>
  </si>
  <si>
    <t>№ рец.</t>
  </si>
  <si>
    <t>Выход, г</t>
  </si>
  <si>
    <t>ЧОУ "Тобольская православная гимназия"</t>
  </si>
  <si>
    <t>Хлеб пшеничный</t>
  </si>
  <si>
    <t>Хлеб ржаной</t>
  </si>
  <si>
    <t>Итого:</t>
  </si>
  <si>
    <t>Обед</t>
  </si>
  <si>
    <t>закуска</t>
  </si>
  <si>
    <t>1-е блюдо</t>
  </si>
  <si>
    <t>2-е блюдо</t>
  </si>
  <si>
    <t>напиток</t>
  </si>
  <si>
    <t>кондитерка</t>
  </si>
  <si>
    <t>Яблоко</t>
  </si>
  <si>
    <t>№ 78 - 2004</t>
  </si>
  <si>
    <t>Икра морковная</t>
  </si>
  <si>
    <t>№ 518-2004</t>
  </si>
  <si>
    <t>Картофель отварной</t>
  </si>
  <si>
    <t>№ 685-2004</t>
  </si>
  <si>
    <t>Чай с сахаром</t>
  </si>
  <si>
    <t>Баранка</t>
  </si>
  <si>
    <t>р.377-2004</t>
  </si>
  <si>
    <t>р.35-2006</t>
  </si>
  <si>
    <t>Нарезка из свежих овощей с раст.маслом</t>
  </si>
  <si>
    <t>р. 297 - 2004</t>
  </si>
  <si>
    <t>Каша гречневая с морковью</t>
  </si>
  <si>
    <t>Хлеб с медом</t>
  </si>
  <si>
    <t>50 /20</t>
  </si>
  <si>
    <t>Щи из свежей капусты (постные)</t>
  </si>
  <si>
    <t>250 / 5</t>
  </si>
  <si>
    <t>Рыба запеченная (горбуша)</t>
  </si>
  <si>
    <t>фрукт</t>
  </si>
  <si>
    <t>Банан</t>
  </si>
  <si>
    <t>р.686-2004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</si>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</sst>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/>
    </xf>
    <xf numFmtId="0" fontId="0" fillId="2" borderId="16" xfId="0" applyFill="1" applyBorder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2" borderId="13" xfId="0" applyFont="1" applyFill="1" applyBorder="1" applyAlignment="1">
      <alignment vertical="center" wrapText="1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0" fontId="1" fillId="3" borderId="18" xfId="0" applyFont="1" applyFill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" xfId="0" applyFont="1" applyBorder="1"/>
    <xf numFmtId="0" fontId="1" fillId="3" borderId="21" xfId="0" applyFont="1" applyFill="1" applyBorder="1"/>
    <xf numFmtId="0" fontId="1" fillId="3" borderId="17" xfId="0" applyFont="1" applyFill="1" applyBorder="1"/>
    <xf numFmtId="0" fontId="1" fillId="3" borderId="11" xfId="0" applyFont="1" applyFill="1" applyBorder="1"/>
    <xf numFmtId="0" fontId="1" fillId="2" borderId="1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29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vertical="center" wrapText="1"/>
    </xf>
    <xf numFmtId="12" fontId="1" fillId="2" borderId="1" xfId="0" applyNumberFormat="1" applyFont="1" applyFill="1" applyBorder="1" applyAlignment="1">
      <alignment horizontal="right" wrapText="1"/>
    </xf>
    <xf numFmtId="4" fontId="1" fillId="2" borderId="5" xfId="0" applyNumberFormat="1" applyFont="1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0" fontId="1" fillId="2" borderId="30" xfId="0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0" borderId="6" xfId="0" applyFont="1" applyBorder="1"/>
    <xf numFmtId="0" fontId="1" fillId="3" borderId="12" xfId="0" applyFont="1" applyFill="1" applyBorder="1"/>
    <xf numFmtId="0" fontId="1" fillId="2" borderId="15" xfId="0" applyFont="1" applyFill="1" applyBorder="1" applyAlignment="1" applyProtection="1">
      <alignment horizontal="center"/>
      <protection locked="0"/>
    </xf>
    <xf numFmtId="4" fontId="1" fillId="2" borderId="7" xfId="0" applyNumberFormat="1" applyFont="1" applyFill="1" applyBorder="1" applyAlignment="1" applyProtection="1">
      <alignment wrapText="1"/>
      <protection locked="0"/>
    </xf>
    <xf numFmtId="4" fontId="1" fillId="2" borderId="7" xfId="0" applyNumberFormat="1" applyFon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0" fontId="1" fillId="3" borderId="17" xfId="0" applyFont="1" applyFill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horizontal="right" vertical="center" wrapText="1"/>
    </xf>
    <xf numFmtId="0" fontId="1" fillId="3" borderId="18" xfId="0" applyFont="1" applyFill="1" applyBorder="1" applyProtection="1">
      <protection locked="0"/>
    </xf>
    <xf numFmtId="4" fontId="1" fillId="2" borderId="1" xfId="0" applyNumberFormat="1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4" fontId="1" fillId="2" borderId="13" xfId="0" applyNumberFormat="1" applyFont="1" applyFill="1" applyBorder="1" applyAlignment="1" applyProtection="1">
      <alignment wrapText="1"/>
      <protection locked="0"/>
    </xf>
    <xf numFmtId="2" fontId="1" fillId="2" borderId="13" xfId="0" applyNumberFormat="1" applyFont="1" applyFill="1" applyBorder="1" applyAlignment="1" applyProtection="1">
      <alignment horizontal="right" vertical="center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vertical="center"/>
      <protection locked="0"/>
    </xf>
    <xf numFmtId="0" fontId="1" fillId="2" borderId="16" xfId="0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7" xfId="0" applyFont="1" applyFill="1" applyBorder="1" applyAlignment="1">
      <alignment vertical="center" wrapText="1"/>
    </xf>
    <xf numFmtId="12" fontId="1" fillId="2" borderId="7" xfId="0" applyNumberFormat="1" applyFont="1" applyFill="1" applyBorder="1" applyAlignment="1">
      <alignment horizontal="right" wrapText="1"/>
    </xf>
    <xf numFmtId="0" fontId="1" fillId="2" borderId="13" xfId="0" applyFont="1" applyFill="1" applyBorder="1" applyAlignment="1">
      <alignment horizontal="right" wrapText="1"/>
    </xf>
    <xf numFmtId="4" fontId="1" fillId="2" borderId="13" xfId="0" applyNumberFormat="1" applyFont="1" applyFill="1" applyBorder="1" applyProtection="1">
      <protection locked="0"/>
    </xf>
    <xf numFmtId="4" fontId="1" fillId="2" borderId="26" xfId="0" applyNumberFormat="1" applyFont="1" applyFill="1" applyBorder="1" applyProtection="1">
      <protection locked="0"/>
    </xf>
    <xf numFmtId="4" fontId="1" fillId="2" borderId="27" xfId="0" applyNumberFormat="1" applyFont="1" applyFill="1" applyBorder="1" applyProtection="1">
      <protection locked="0"/>
    </xf>
    <xf numFmtId="0" fontId="1" fillId="2" borderId="28" xfId="0" applyFont="1" applyFill="1" applyBorder="1" applyProtection="1">
      <protection locked="0"/>
    </xf>
    <xf numFmtId="4" fontId="1" fillId="2" borderId="26" xfId="0" applyNumberFormat="1" applyFont="1" applyFill="1" applyBorder="1" applyAlignment="1" applyProtection="1">
      <alignment wrapText="1"/>
      <protection locked="0"/>
    </xf>
    <xf numFmtId="0" fontId="1" fillId="2" borderId="26" xfId="0" applyFont="1" applyFill="1" applyBorder="1" applyAlignment="1" applyProtection="1">
      <alignment horizontal="right"/>
      <protection locked="0"/>
    </xf>
    <xf numFmtId="2" fontId="1" fillId="2" borderId="26" xfId="0" applyNumberFormat="1" applyFont="1" applyFill="1" applyBorder="1" applyProtection="1">
      <protection locked="0"/>
    </xf>
    <xf numFmtId="2" fontId="1" fillId="2" borderId="2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5" xfId="0" applyNumberFormat="1" applyFont="1" applyFill="1" applyBorder="1" applyAlignment="1" applyProtection="1">
      <alignment horizontal="right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right" vertical="center" wrapText="1"/>
    </xf>
    <xf numFmtId="4" fontId="0" fillId="2" borderId="1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2" borderId="28" xfId="0" applyFont="1" applyFill="1" applyBorder="1" applyAlignment="1" applyProtection="1">
      <alignment horizontal="center"/>
      <protection locked="0"/>
    </xf>
    <xf numFmtId="0" fontId="1" fillId="2" borderId="26" xfId="0" applyFont="1" applyFill="1" applyBorder="1" applyAlignment="1">
      <alignment vertical="center" wrapText="1"/>
    </xf>
    <xf numFmtId="12" fontId="1" fillId="2" borderId="26" xfId="0" applyNumberFormat="1" applyFont="1" applyFill="1" applyBorder="1" applyAlignment="1">
      <alignment horizontal="right" wrapText="1"/>
    </xf>
    <xf numFmtId="4" fontId="1" fillId="2" borderId="26" xfId="0" applyNumberFormat="1" applyFont="1" applyFill="1" applyBorder="1" applyAlignment="1" applyProtection="1">
      <alignment horizontal="right"/>
      <protection locked="0"/>
    </xf>
    <xf numFmtId="2" fontId="1" fillId="2" borderId="26" xfId="0" applyNumberFormat="1" applyFont="1" applyFill="1" applyBorder="1" applyAlignment="1" applyProtection="1">
      <alignment horizontal="right"/>
      <protection locked="0"/>
    </xf>
    <xf numFmtId="2" fontId="1" fillId="2" borderId="27" xfId="0" applyNumberFormat="1" applyFont="1" applyFill="1" applyBorder="1" applyAlignment="1" applyProtection="1">
      <alignment horizontal="right"/>
      <protection locked="0"/>
    </xf>
    <xf numFmtId="0" fontId="1" fillId="0" borderId="31" xfId="0" applyFont="1" applyBorder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tabSelected="1" zoomScaleNormal="100" workbookViewId="0">
      <selection activeCell="D9" sqref="D9"/>
    </sheetView>
  </sheetViews>
  <sheetFormatPr defaultRowHeight="15" x14ac:dyDescent="0.25"/>
  <cols>
    <col min="1" max="1" width="10.28515625" customWidth="1"/>
    <col min="2" max="2" width="12.85546875" customWidth="1"/>
    <col min="3" max="3" width="14.85546875" style="1" customWidth="1"/>
    <col min="4" max="4" width="41.5703125" customWidth="1"/>
    <col min="5" max="5" width="10.140625" customWidth="1"/>
    <col min="6" max="6" width="8.28515625" customWidth="1"/>
    <col min="7" max="7" width="13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1" t="s">
        <v>0</v>
      </c>
      <c r="B1" s="84" t="s">
        <v>18</v>
      </c>
      <c r="C1" s="85"/>
      <c r="D1" s="86"/>
      <c r="E1" s="11" t="s">
        <v>14</v>
      </c>
      <c r="F1" s="12"/>
      <c r="G1" s="11"/>
      <c r="H1" s="11"/>
      <c r="I1" s="11" t="s">
        <v>1</v>
      </c>
      <c r="J1" s="13">
        <v>44538</v>
      </c>
    </row>
    <row r="2" spans="1:10" ht="7.5" customHeight="1" thickBot="1" x14ac:dyDescent="0.3">
      <c r="A2" s="11"/>
      <c r="B2" s="11"/>
      <c r="C2" s="14"/>
      <c r="D2" s="11"/>
      <c r="E2" s="11"/>
      <c r="F2" s="11"/>
      <c r="G2" s="11"/>
      <c r="H2" s="11"/>
      <c r="I2" s="11"/>
      <c r="J2" s="11"/>
    </row>
    <row r="3" spans="1:10" ht="30.75" thickBot="1" x14ac:dyDescent="0.3">
      <c r="A3" s="15" t="s">
        <v>2</v>
      </c>
      <c r="B3" s="16" t="s">
        <v>3</v>
      </c>
      <c r="C3" s="17" t="s">
        <v>16</v>
      </c>
      <c r="D3" s="18" t="s">
        <v>4</v>
      </c>
      <c r="E3" s="19" t="s">
        <v>17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ht="16.5" customHeight="1" x14ac:dyDescent="0.25">
      <c r="A4" s="21" t="s">
        <v>10</v>
      </c>
      <c r="B4" s="22" t="s">
        <v>23</v>
      </c>
      <c r="C4" s="57" t="s">
        <v>37</v>
      </c>
      <c r="D4" s="58" t="s">
        <v>38</v>
      </c>
      <c r="E4" s="59">
        <v>100</v>
      </c>
      <c r="F4" s="60">
        <v>19.3</v>
      </c>
      <c r="G4" s="60">
        <v>58</v>
      </c>
      <c r="H4" s="60">
        <v>0.8</v>
      </c>
      <c r="I4" s="60">
        <v>5</v>
      </c>
      <c r="J4" s="61">
        <v>2.5</v>
      </c>
    </row>
    <row r="5" spans="1:10" x14ac:dyDescent="0.25">
      <c r="A5" s="21"/>
      <c r="B5" s="23" t="s">
        <v>11</v>
      </c>
      <c r="C5" s="62" t="s">
        <v>39</v>
      </c>
      <c r="D5" s="25" t="s">
        <v>40</v>
      </c>
      <c r="E5" s="39">
        <v>200</v>
      </c>
      <c r="F5" s="40">
        <v>12.96</v>
      </c>
      <c r="G5" s="40">
        <v>354</v>
      </c>
      <c r="H5" s="40">
        <v>11.2</v>
      </c>
      <c r="I5" s="40">
        <v>12.7</v>
      </c>
      <c r="J5" s="63">
        <v>48.8</v>
      </c>
    </row>
    <row r="6" spans="1:10" x14ac:dyDescent="0.25">
      <c r="A6" s="21"/>
      <c r="B6" s="24" t="s">
        <v>26</v>
      </c>
      <c r="C6" s="2" t="s">
        <v>48</v>
      </c>
      <c r="D6" s="7" t="s">
        <v>49</v>
      </c>
      <c r="E6" s="82">
        <v>200</v>
      </c>
      <c r="F6" s="83">
        <v>4.8</v>
      </c>
      <c r="G6" s="5">
        <v>67</v>
      </c>
      <c r="H6" s="5">
        <v>0.2</v>
      </c>
      <c r="I6" s="5">
        <v>0</v>
      </c>
      <c r="J6" s="6">
        <v>16.5</v>
      </c>
    </row>
    <row r="7" spans="1:10" x14ac:dyDescent="0.25">
      <c r="A7" s="21"/>
      <c r="B7" s="10"/>
      <c r="C7" s="87"/>
      <c r="D7" s="88" t="s">
        <v>41</v>
      </c>
      <c r="E7" s="89" t="s">
        <v>42</v>
      </c>
      <c r="F7" s="90">
        <v>17.88</v>
      </c>
      <c r="G7" s="91">
        <v>221</v>
      </c>
      <c r="H7" s="91">
        <v>18.100000000000001</v>
      </c>
      <c r="I7" s="91">
        <v>12.1</v>
      </c>
      <c r="J7" s="92">
        <v>9.9</v>
      </c>
    </row>
    <row r="8" spans="1:10" x14ac:dyDescent="0.25">
      <c r="A8" s="93"/>
      <c r="B8" s="24" t="s">
        <v>15</v>
      </c>
      <c r="C8" s="30"/>
      <c r="D8" s="94" t="s">
        <v>19</v>
      </c>
      <c r="E8" s="95">
        <v>50</v>
      </c>
      <c r="F8" s="96">
        <v>3</v>
      </c>
      <c r="G8" s="97">
        <v>97.8</v>
      </c>
      <c r="H8" s="97">
        <v>3.87</v>
      </c>
      <c r="I8" s="97">
        <v>0.7</v>
      </c>
      <c r="J8" s="98">
        <v>19</v>
      </c>
    </row>
    <row r="9" spans="1:10" ht="15.75" thickBot="1" x14ac:dyDescent="0.3">
      <c r="A9" s="44"/>
      <c r="B9" s="45"/>
      <c r="C9" s="35"/>
      <c r="D9" s="64" t="s">
        <v>20</v>
      </c>
      <c r="E9" s="65">
        <v>30</v>
      </c>
      <c r="F9" s="49">
        <v>1.8</v>
      </c>
      <c r="G9" s="49">
        <v>51</v>
      </c>
      <c r="H9" s="49">
        <v>2</v>
      </c>
      <c r="I9" s="49">
        <v>0.4</v>
      </c>
      <c r="J9" s="50">
        <v>10</v>
      </c>
    </row>
    <row r="10" spans="1:10" x14ac:dyDescent="0.25">
      <c r="A10" s="21" t="s">
        <v>12</v>
      </c>
      <c r="B10" s="23" t="s">
        <v>13</v>
      </c>
      <c r="C10" s="36"/>
      <c r="D10" s="8" t="s">
        <v>28</v>
      </c>
      <c r="E10" s="66">
        <v>170</v>
      </c>
      <c r="F10" s="67">
        <v>19.82</v>
      </c>
      <c r="G10" s="67">
        <v>88.4</v>
      </c>
      <c r="H10" s="68">
        <v>0.51</v>
      </c>
      <c r="I10" s="68">
        <v>0.34</v>
      </c>
      <c r="J10" s="69">
        <v>19.38</v>
      </c>
    </row>
    <row r="11" spans="1:10" x14ac:dyDescent="0.25">
      <c r="A11" s="21"/>
      <c r="B11" s="37"/>
      <c r="C11" s="38"/>
      <c r="D11" s="25"/>
      <c r="E11" s="39"/>
      <c r="F11" s="40"/>
      <c r="G11" s="41"/>
      <c r="H11" s="42"/>
      <c r="I11" s="42"/>
      <c r="J11" s="43"/>
    </row>
    <row r="12" spans="1:10" ht="15.75" thickBot="1" x14ac:dyDescent="0.3">
      <c r="A12" s="44"/>
      <c r="B12" s="45"/>
      <c r="C12" s="46"/>
      <c r="D12" s="47" t="s">
        <v>21</v>
      </c>
      <c r="E12" s="48"/>
      <c r="F12" s="49">
        <f>SUM(F4:F11)</f>
        <v>79.56</v>
      </c>
      <c r="G12" s="49">
        <f>SUM(G4:G11)</f>
        <v>937.19999999999993</v>
      </c>
      <c r="H12" s="49">
        <f>SUM(H4:H11)</f>
        <v>36.68</v>
      </c>
      <c r="I12" s="49">
        <f>SUM(I4:I11)</f>
        <v>31.239999999999995</v>
      </c>
      <c r="J12" s="50">
        <f>SUM(J4:J11)</f>
        <v>126.08</v>
      </c>
    </row>
    <row r="13" spans="1:10" ht="15" customHeight="1" x14ac:dyDescent="0.25">
      <c r="A13" s="51" t="s">
        <v>22</v>
      </c>
      <c r="B13" s="52" t="s">
        <v>23</v>
      </c>
      <c r="C13" s="70" t="s">
        <v>29</v>
      </c>
      <c r="D13" s="71" t="s">
        <v>30</v>
      </c>
      <c r="E13" s="72">
        <v>80</v>
      </c>
      <c r="F13" s="73">
        <v>9.1999999999999993</v>
      </c>
      <c r="G13" s="73">
        <v>75</v>
      </c>
      <c r="H13" s="73">
        <v>1.5</v>
      </c>
      <c r="I13" s="73">
        <v>3.7</v>
      </c>
      <c r="J13" s="74">
        <v>9.4</v>
      </c>
    </row>
    <row r="14" spans="1:10" ht="15" customHeight="1" x14ac:dyDescent="0.25">
      <c r="A14" s="21"/>
      <c r="B14" s="23" t="s">
        <v>24</v>
      </c>
      <c r="C14" s="75"/>
      <c r="D14" s="31" t="s">
        <v>43</v>
      </c>
      <c r="E14" s="26" t="s">
        <v>44</v>
      </c>
      <c r="F14" s="76">
        <v>10.11</v>
      </c>
      <c r="G14" s="77">
        <v>86</v>
      </c>
      <c r="H14" s="77">
        <v>2.98</v>
      </c>
      <c r="I14" s="77">
        <v>4.0999999999999996</v>
      </c>
      <c r="J14" s="78">
        <v>90</v>
      </c>
    </row>
    <row r="15" spans="1:10" x14ac:dyDescent="0.25">
      <c r="A15" s="21"/>
      <c r="B15" s="24" t="s">
        <v>25</v>
      </c>
      <c r="C15" s="79" t="s">
        <v>31</v>
      </c>
      <c r="D15" s="31" t="s">
        <v>32</v>
      </c>
      <c r="E15" s="26">
        <v>180</v>
      </c>
      <c r="F15" s="27">
        <v>9.9499999999999993</v>
      </c>
      <c r="G15" s="9">
        <v>215</v>
      </c>
      <c r="H15" s="9">
        <v>4.5999999999999996</v>
      </c>
      <c r="I15" s="40">
        <v>7.2</v>
      </c>
      <c r="J15" s="63">
        <v>33</v>
      </c>
    </row>
    <row r="16" spans="1:10" x14ac:dyDescent="0.25">
      <c r="A16" s="21"/>
      <c r="B16" s="24"/>
      <c r="C16" s="80" t="s">
        <v>36</v>
      </c>
      <c r="D16" s="31" t="s">
        <v>45</v>
      </c>
      <c r="E16" s="26">
        <v>130</v>
      </c>
      <c r="F16" s="28">
        <v>42.96</v>
      </c>
      <c r="G16" s="9">
        <v>192</v>
      </c>
      <c r="H16" s="9">
        <v>17.7</v>
      </c>
      <c r="I16" s="40">
        <v>11.2</v>
      </c>
      <c r="J16" s="63">
        <v>5.2</v>
      </c>
    </row>
    <row r="17" spans="1:10" x14ac:dyDescent="0.25">
      <c r="A17" s="21"/>
      <c r="B17" s="24" t="s">
        <v>26</v>
      </c>
      <c r="C17" s="81" t="s">
        <v>33</v>
      </c>
      <c r="D17" s="31" t="s">
        <v>34</v>
      </c>
      <c r="E17" s="32">
        <v>200</v>
      </c>
      <c r="F17" s="27">
        <v>3.5</v>
      </c>
      <c r="G17" s="27">
        <v>58</v>
      </c>
      <c r="H17" s="27">
        <v>0.2</v>
      </c>
      <c r="I17" s="27">
        <v>0</v>
      </c>
      <c r="J17" s="33">
        <v>14.2</v>
      </c>
    </row>
    <row r="18" spans="1:10" x14ac:dyDescent="0.25">
      <c r="A18" s="21"/>
      <c r="B18" s="24" t="s">
        <v>15</v>
      </c>
      <c r="C18" s="53"/>
      <c r="D18" s="31" t="s">
        <v>19</v>
      </c>
      <c r="E18" s="26">
        <v>50</v>
      </c>
      <c r="F18" s="27">
        <v>3</v>
      </c>
      <c r="G18" s="28">
        <v>97.8</v>
      </c>
      <c r="H18" s="28">
        <v>3.87</v>
      </c>
      <c r="I18" s="28">
        <v>0.7</v>
      </c>
      <c r="J18" s="29">
        <v>19</v>
      </c>
    </row>
    <row r="19" spans="1:10" x14ac:dyDescent="0.25">
      <c r="A19" s="21"/>
      <c r="B19" s="24"/>
      <c r="C19" s="53"/>
      <c r="D19" s="31" t="s">
        <v>20</v>
      </c>
      <c r="E19" s="26">
        <v>60</v>
      </c>
      <c r="F19" s="27">
        <v>3.6</v>
      </c>
      <c r="G19" s="28">
        <v>104</v>
      </c>
      <c r="H19" s="28">
        <v>3.9</v>
      </c>
      <c r="I19" s="28">
        <v>0.7</v>
      </c>
      <c r="J19" s="29">
        <v>19.3</v>
      </c>
    </row>
    <row r="20" spans="1:10" x14ac:dyDescent="0.25">
      <c r="A20" s="21"/>
      <c r="B20" s="10" t="s">
        <v>27</v>
      </c>
      <c r="C20" s="53"/>
      <c r="D20" s="8" t="s">
        <v>35</v>
      </c>
      <c r="E20" s="54">
        <v>40</v>
      </c>
      <c r="F20" s="27">
        <v>9.8000000000000007</v>
      </c>
      <c r="G20" s="28">
        <v>136</v>
      </c>
      <c r="H20" s="28">
        <v>3.4</v>
      </c>
      <c r="I20" s="28">
        <v>1.6</v>
      </c>
      <c r="J20" s="29">
        <v>27.2</v>
      </c>
    </row>
    <row r="21" spans="1:10" x14ac:dyDescent="0.25">
      <c r="A21" s="21"/>
      <c r="B21" s="10" t="s">
        <v>46</v>
      </c>
      <c r="C21" s="53"/>
      <c r="D21" s="8" t="s">
        <v>47</v>
      </c>
      <c r="E21" s="66">
        <v>180</v>
      </c>
      <c r="F21" s="67">
        <v>16.2</v>
      </c>
      <c r="G21" s="68">
        <v>170</v>
      </c>
      <c r="H21" s="68">
        <v>2.7</v>
      </c>
      <c r="I21" s="68">
        <v>0.9</v>
      </c>
      <c r="J21" s="69">
        <v>37.799999999999997</v>
      </c>
    </row>
    <row r="22" spans="1:10" x14ac:dyDescent="0.25">
      <c r="A22" s="21"/>
      <c r="B22" s="55"/>
      <c r="C22" s="53"/>
      <c r="D22" s="56"/>
      <c r="E22" s="27"/>
      <c r="F22" s="27"/>
      <c r="G22" s="28"/>
      <c r="H22" s="28"/>
      <c r="I22" s="28"/>
      <c r="J22" s="29"/>
    </row>
    <row r="23" spans="1:10" ht="15.75" thickBot="1" x14ac:dyDescent="0.3">
      <c r="A23" s="44"/>
      <c r="B23" s="34"/>
      <c r="C23" s="46"/>
      <c r="D23" s="47" t="s">
        <v>21</v>
      </c>
      <c r="E23" s="49"/>
      <c r="F23" s="49">
        <f>SUM(F13:F22)</f>
        <v>108.32</v>
      </c>
      <c r="G23" s="49">
        <f>SUM(G13:G22)</f>
        <v>1133.8</v>
      </c>
      <c r="H23" s="49">
        <f>SUM(H13:H22)</f>
        <v>40.85</v>
      </c>
      <c r="I23" s="49">
        <f>SUM(I13:I22)</f>
        <v>30.099999999999998</v>
      </c>
      <c r="J23" s="50">
        <f>SUM(J13:J22)</f>
        <v>255.09999999999997</v>
      </c>
    </row>
    <row r="24" spans="1:10" x14ac:dyDescent="0.25">
      <c r="A24" s="3"/>
      <c r="B24" s="3"/>
      <c r="C24" s="4"/>
      <c r="D24" s="3"/>
      <c r="E24" s="3"/>
      <c r="F24" s="3"/>
      <c r="G24" s="3"/>
      <c r="H24" s="3"/>
      <c r="I24" s="3"/>
      <c r="J24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2021-12-09T03:57:32Z</cp:lastPrinted>
  <dcterms:created xsi:type="dcterms:W3CDTF">2015-06-05T18:19:34Z</dcterms:created>
  <dcterms:modified xsi:type="dcterms:W3CDTF">2021-12-09T03:58:46Z</dcterms:modified>
</cp:coreProperties>
</file>